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недвиж.им-во" sheetId="1" r:id="rId1"/>
    <sheet name="движ.им-во" sheetId="2" r:id="rId2"/>
  </sheets>
  <calcPr calcId="152511"/>
</workbook>
</file>

<file path=xl/calcChain.xml><?xml version="1.0" encoding="utf-8"?>
<calcChain xmlns="http://schemas.openxmlformats.org/spreadsheetml/2006/main">
  <c r="A19" i="1" l="1"/>
  <c r="A20" i="1"/>
  <c r="A21" i="1" s="1"/>
  <c r="A18" i="1"/>
  <c r="A28" i="1"/>
  <c r="A24" i="1"/>
  <c r="A25" i="1"/>
  <c r="A30" i="1" s="1"/>
  <c r="A29" i="1"/>
  <c r="A26" i="1" l="1"/>
  <c r="A31" i="1" s="1"/>
  <c r="A22" i="1"/>
  <c r="A27" i="1" s="1"/>
  <c r="A32" i="1" s="1"/>
  <c r="A41" i="1"/>
  <c r="A42" i="1" s="1"/>
  <c r="A43" i="1" s="1"/>
  <c r="A44" i="1" s="1"/>
  <c r="A8" i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<sst xmlns="http://schemas.openxmlformats.org/spreadsheetml/2006/main" count="219" uniqueCount="156">
  <si>
    <t>Наименование объекта</t>
  </si>
  <si>
    <t>Адрес</t>
  </si>
  <si>
    <t>Закрепление</t>
  </si>
  <si>
    <t>Sобщ., м2</t>
  </si>
  <si>
    <t>Регистрация права</t>
  </si>
  <si>
    <t>казна</t>
  </si>
  <si>
    <t>16 800,00</t>
  </si>
  <si>
    <t>55-55-03/010/2011-416</t>
  </si>
  <si>
    <t>17 628 544,00</t>
  </si>
  <si>
    <t>19 743,97</t>
  </si>
  <si>
    <t>55-55-03/010/2010-039</t>
  </si>
  <si>
    <t>442 355,00</t>
  </si>
  <si>
    <t>55-55-03/010/2011-804</t>
  </si>
  <si>
    <t>2 251 008,00</t>
  </si>
  <si>
    <t>3 331,49</t>
  </si>
  <si>
    <t>55-55-03/010/2011-806</t>
  </si>
  <si>
    <t>423 606,00</t>
  </si>
  <si>
    <t>55-55-03/010/2011-807</t>
  </si>
  <si>
    <t>425 111,00</t>
  </si>
  <si>
    <t>55-55-03/010/2011-808</t>
  </si>
  <si>
    <t>10 778,00</t>
  </si>
  <si>
    <t>13 927,00</t>
  </si>
  <si>
    <t>4 403,00</t>
  </si>
  <si>
    <t>3 668,00</t>
  </si>
  <si>
    <t>2 293,00</t>
  </si>
  <si>
    <t>1 356,00</t>
  </si>
  <si>
    <t>1 684,00</t>
  </si>
  <si>
    <t>46 100,66</t>
  </si>
  <si>
    <t>55/043/2018-1</t>
  </si>
  <si>
    <t>12 689,00</t>
  </si>
  <si>
    <t>1 189,29</t>
  </si>
  <si>
    <t>55-55-03/012/2008-434</t>
  </si>
  <si>
    <t>9 095,00</t>
  </si>
  <si>
    <t>55-55-03/010/2011-409</t>
  </si>
  <si>
    <t>3 639,00</t>
  </si>
  <si>
    <t>55-55-03/019/2014-565</t>
  </si>
  <si>
    <t>3 413,00</t>
  </si>
  <si>
    <t>55-55-03/019/2014-566</t>
  </si>
  <si>
    <t>д.Тамбовка, участок находится примерно в 4400м от ориентира по направлению на северо-запад. н.п., ул.</t>
  </si>
  <si>
    <t>4 124,00</t>
  </si>
  <si>
    <t>3 060 356,00</t>
  </si>
  <si>
    <t>4 315,10</t>
  </si>
  <si>
    <t>55-55-03/010/2011-809</t>
  </si>
  <si>
    <t>24 319 606,00</t>
  </si>
  <si>
    <t>77 552,11</t>
  </si>
  <si>
    <t xml:space="preserve">                                                                                                                                                        РЕЕСТР МУНИЦИПАЛЬНОГО ИМУЩЕСТВА ВЕРБЛЮЖЕНСКОГО СЕЛЬСКОГО ПОСЕЛЕНИЯ </t>
  </si>
  <si>
    <t>№</t>
  </si>
  <si>
    <t>Кадастровый номер</t>
  </si>
  <si>
    <t>55:24:030602:346</t>
  </si>
  <si>
    <t>земельный участок для размещения кладбищ</t>
  </si>
  <si>
    <t xml:space="preserve"> 55:24:000000:211</t>
  </si>
  <si>
    <t>Земельный участок</t>
  </si>
  <si>
    <t>55:24:030601:14</t>
  </si>
  <si>
    <t xml:space="preserve">Земельный участок </t>
  </si>
  <si>
    <t>55:24:030601:15</t>
  </si>
  <si>
    <t>55:24:030601:16</t>
  </si>
  <si>
    <t xml:space="preserve"> 55:24:030601:17</t>
  </si>
  <si>
    <t>55:24:030201:1201</t>
  </si>
  <si>
    <t xml:space="preserve">дорога </t>
  </si>
  <si>
    <t>55:24:000000:1334</t>
  </si>
  <si>
    <t>55:24:030201:1200</t>
  </si>
  <si>
    <t>дорога</t>
  </si>
  <si>
    <t>55:24:000000:1341</t>
  </si>
  <si>
    <t xml:space="preserve"> 55:030301:202</t>
  </si>
  <si>
    <t xml:space="preserve"> 55:24:030301:203</t>
  </si>
  <si>
    <t>55:24:030301:215</t>
  </si>
  <si>
    <t>Земельный участок под зданием школы</t>
  </si>
  <si>
    <t xml:space="preserve"> 55:24:030201:1267</t>
  </si>
  <si>
    <t xml:space="preserve">земельный участок под памятником ВИЛенин </t>
  </si>
  <si>
    <t>55:24:030201:0501</t>
  </si>
  <si>
    <t xml:space="preserve">Земельный участок под Дом Культуры </t>
  </si>
  <si>
    <t>55:24:030601:18</t>
  </si>
  <si>
    <t>земельный участок для размещения  кладбищ</t>
  </si>
  <si>
    <t>55:24:030201:1184</t>
  </si>
  <si>
    <t>земельный участок под автомобильной дорогой</t>
  </si>
  <si>
    <t>55:24:030201:1187</t>
  </si>
  <si>
    <t>55:24:030601:29</t>
  </si>
  <si>
    <t>земельный участок под опорой линий электроктропередачи</t>
  </si>
  <si>
    <t>55:24:030301:201</t>
  </si>
  <si>
    <t xml:space="preserve"> 55:24:030602:345</t>
  </si>
  <si>
    <t>дата возникновения права</t>
  </si>
  <si>
    <t>сведения об установленных в отношении МИ ограничениях</t>
  </si>
  <si>
    <t xml:space="preserve"> д.Верблюжье, юго-восточная часть кадастрового квартала 55:24:030602  н.п.Верблюжье, ул.</t>
  </si>
  <si>
    <t>Верблюжье</t>
  </si>
  <si>
    <t xml:space="preserve"> Верблюженское сельское поселение, северо-западная часть кадастрового квартала 55:24:030601</t>
  </si>
  <si>
    <t xml:space="preserve"> Верблюженское сельское поселение, северная часть кадастрового квартала 55:24:030601</t>
  </si>
  <si>
    <t xml:space="preserve">Верблюженское сельское поселение, западная часть кадастрового квартала 55:24:030601 </t>
  </si>
  <si>
    <t xml:space="preserve"> Верблюженское сельское поселение, северо-восточная часть кадастрового квартала 55:24:030601 </t>
  </si>
  <si>
    <t xml:space="preserve"> Верблюжье, ул.Почтовая</t>
  </si>
  <si>
    <t>Верблюжье, ул.Центральная</t>
  </si>
  <si>
    <t>Верблюжье, ул.Автострадная</t>
  </si>
  <si>
    <t>д.Тамбовка, ул.Центральная</t>
  </si>
  <si>
    <t>д.Тамбовка, ул.Тарская</t>
  </si>
  <si>
    <t>д.Тамбовка, ул.Школьная</t>
  </si>
  <si>
    <t>д.Тамбовка, ул.Центральная, 4</t>
  </si>
  <si>
    <t>Верблюжье, ул.Почтовая, 29а</t>
  </si>
  <si>
    <t>Верблюжье, ул.Центральная, 81</t>
  </si>
  <si>
    <t>Верблюженское сельское поселение, восточная часть кадастрового квартала 55:24:030601 д.Тамбовка</t>
  </si>
  <si>
    <t>Верблюжье, ул.1-я Юбилейная</t>
  </si>
  <si>
    <t>Верблюжье, ул.2-я Юбилейная</t>
  </si>
  <si>
    <t>д.Тамбовка, ул.Зеленая</t>
  </si>
  <si>
    <t xml:space="preserve"> Верблюженское сельское поселение, южная часть кадастрового квартала 55:24:030602 </t>
  </si>
  <si>
    <t>памятник В.И.Ленина</t>
  </si>
  <si>
    <t>здание школы</t>
  </si>
  <si>
    <t xml:space="preserve">                                                                                                                                                                                           НЕДВИЖИМОЕ ИМУЩЕСТВО( земельные участки)</t>
  </si>
  <si>
    <t xml:space="preserve">                                                                                                                                                                                           НЕДВИЖИМОЕ ИМУЩЕСТВО(нежилой фонд )</t>
  </si>
  <si>
    <t>здание Администрации</t>
  </si>
  <si>
    <t>55-55-03/006/2007</t>
  </si>
  <si>
    <t>д.Верблюжье,ул.Почтовая,29</t>
  </si>
  <si>
    <t>55АВ№410352</t>
  </si>
  <si>
    <t>здание ДК</t>
  </si>
  <si>
    <t>д.Верблюжье,ул.Центральная,81</t>
  </si>
  <si>
    <t>55АВ№410353</t>
  </si>
  <si>
    <t>55-55-03/010/2010</t>
  </si>
  <si>
    <t>д.Верблюжье,ул.Почтовая,29а</t>
  </si>
  <si>
    <t>55АА№039305</t>
  </si>
  <si>
    <t>мемориал"Воинам-землякам,погибшим вр время ВОВ"</t>
  </si>
  <si>
    <t>д.Верблюжье,ул.Центральная,50а</t>
  </si>
  <si>
    <t>55АА№039306</t>
  </si>
  <si>
    <t>55-55-03/009/2007</t>
  </si>
  <si>
    <t>д.Тамбовка,ул.Центральная,4</t>
  </si>
  <si>
    <t>55АГ№171290</t>
  </si>
  <si>
    <t>Наименование</t>
  </si>
  <si>
    <t>балансовая стоимость</t>
  </si>
  <si>
    <t>дата возникновения и прекращения права</t>
  </si>
  <si>
    <t>реквизиты документов</t>
  </si>
  <si>
    <t>сведения о правообладателе</t>
  </si>
  <si>
    <t>обременение</t>
  </si>
  <si>
    <t xml:space="preserve">                                                                   ДВИЖИМОЕ ИМУЩЕСТВО</t>
  </si>
  <si>
    <t>ЗИЛ 431412АЦ40</t>
  </si>
  <si>
    <t>69 642,</t>
  </si>
  <si>
    <t>акт приема-передачи №1</t>
  </si>
  <si>
    <t>нет</t>
  </si>
  <si>
    <t>ВАЗ 21053</t>
  </si>
  <si>
    <t>154 000,00</t>
  </si>
  <si>
    <t>Распоряжение Минестерства имущественных отношений №1248-р, от 19.06.2019г.</t>
  </si>
  <si>
    <t>баланс.ст-ть, руб.</t>
  </si>
  <si>
    <t>амортизация</t>
  </si>
  <si>
    <t>ост.стоимость</t>
  </si>
  <si>
    <t>55/095/2019-1</t>
  </si>
  <si>
    <t>55:24:030201:1195</t>
  </si>
  <si>
    <t>д.Верблюжье,ул.Почтовая(№74),ул.1Юбилейная(№29),ул.1Юбилейная(№30),ул.2Юбилейная(№30),ул.2Юбилейная(№29),ул.2Юбилейная(№10),ул.2Юбилейная(№37),от ул.2Юбилейная(№37) до трассы Омск-Тара</t>
  </si>
  <si>
    <t>55-55-03/019/2014-524</t>
  </si>
  <si>
    <t>55:24:030201:1193</t>
  </si>
  <si>
    <t>д.Верблюжье, ул.Почтовая(№56),ул.1Юбилейная(№13),ул.1Юбилейная(№14),ул.2юбилейная(№13)</t>
  </si>
  <si>
    <t>55-55-03/019/2014-522</t>
  </si>
  <si>
    <t>55:24:030201:1194</t>
  </si>
  <si>
    <t>д.Верблюжье,ул.2 Юбилейная</t>
  </si>
  <si>
    <t>55-55-03/019/2014-523</t>
  </si>
  <si>
    <t>55:24:030201:1197</t>
  </si>
  <si>
    <t>д.Верблюжье,ул.1 Юбилейная</t>
  </si>
  <si>
    <t>55-55-03/019/2014-564</t>
  </si>
  <si>
    <t>55:24:030201:1204</t>
  </si>
  <si>
    <t>д.Верблюжье,ул.Автострадная</t>
  </si>
  <si>
    <t>55/382/2023-3</t>
  </si>
  <si>
    <t>по состоянию на 01.07.2024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</si>
</sst>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right"/>
    </xf>
    <xf numFmtId="0" fontId="0" fillId="0" borderId="7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7" xfId="0" applyFont="1" applyBorder="1" applyAlignment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3" fillId="0" borderId="14" xfId="0" applyFont="1" applyBorder="1" applyAlignment="1">
      <alignment wrapText="1"/>
    </xf>
    <xf numFmtId="14" fontId="3" fillId="0" borderId="14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1" fillId="0" borderId="11" xfId="0" applyFont="1" applyBorder="1" applyAlignment="1"/>
    <xf numFmtId="0" fontId="1" fillId="0" borderId="7" xfId="0" applyFont="1" applyBorder="1" applyAlignment="1"/>
    <xf numFmtId="0" fontId="1" fillId="0" borderId="12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0" xfId="0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1" fillId="0" borderId="10" xfId="0" applyFont="1" applyBorder="1" applyAlignment="1"/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E3" sqref="E3:I3"/>
    </sheetView>
  </sheetViews>
  <sheetFormatPr defaultRowHeight="15" x14ac:dyDescent="0.25"/>
  <cols>
    <col min="1" max="1" width="5.42578125" customWidth="1"/>
    <col min="2" max="2" width="33.28515625" customWidth="1"/>
    <col min="3" max="3" width="17.28515625" customWidth="1"/>
    <col min="4" max="4" width="32.42578125" customWidth="1"/>
    <col min="5" max="5" width="6.140625" customWidth="1"/>
    <col min="6" max="6" width="10.5703125" customWidth="1"/>
    <col min="7" max="7" width="7.140625" customWidth="1"/>
    <col min="8" max="8" width="6.7109375" customWidth="1"/>
    <col min="9" max="9" width="9.7109375" customWidth="1"/>
    <col min="10" max="10" width="13.28515625" customWidth="1"/>
    <col min="11" max="11" width="16.7109375" customWidth="1"/>
    <col min="12" max="12" width="18.28515625" customWidth="1"/>
    <col min="13" max="13" width="23.140625" hidden="1" customWidth="1"/>
    <col min="14" max="14" width="22" hidden="1" customWidth="1"/>
  </cols>
  <sheetData>
    <row r="1" spans="1:14" x14ac:dyDescent="0.25">
      <c r="A1" s="15" t="s">
        <v>45</v>
      </c>
      <c r="B1" s="16"/>
      <c r="C1" s="16"/>
      <c r="D1" s="16"/>
      <c r="E1" s="16"/>
      <c r="F1" s="16"/>
      <c r="G1" s="16"/>
      <c r="H1" s="21"/>
      <c r="I1" s="21"/>
      <c r="J1" s="16"/>
      <c r="K1" s="16"/>
      <c r="L1" s="16"/>
      <c r="M1" s="8"/>
      <c r="N1" s="9"/>
    </row>
    <row r="2" spans="1:14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6"/>
    </row>
    <row r="3" spans="1:14" ht="15.75" thickBot="1" x14ac:dyDescent="0.3">
      <c r="A3" s="19"/>
      <c r="B3" s="20"/>
      <c r="C3" s="20"/>
      <c r="D3" s="20"/>
      <c r="E3" s="45" t="s">
        <v>155</v>
      </c>
      <c r="F3" s="46"/>
      <c r="G3" s="46"/>
      <c r="H3" s="46"/>
      <c r="I3" s="46"/>
      <c r="J3" s="20"/>
      <c r="K3" s="20"/>
      <c r="L3" s="20"/>
      <c r="M3" s="10"/>
      <c r="N3" s="11"/>
    </row>
    <row r="4" spans="1:14" x14ac:dyDescent="0.25">
      <c r="A4" s="35" t="s">
        <v>104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2"/>
      <c r="N4" s="2"/>
    </row>
    <row r="5" spans="1:14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M5" s="2"/>
      <c r="N5" s="2"/>
    </row>
    <row r="6" spans="1:14" ht="60" x14ac:dyDescent="0.25">
      <c r="A6" s="1" t="s">
        <v>46</v>
      </c>
      <c r="B6" s="29" t="s">
        <v>0</v>
      </c>
      <c r="C6" s="29" t="s">
        <v>47</v>
      </c>
      <c r="D6" s="29" t="s">
        <v>1</v>
      </c>
      <c r="E6" s="30" t="s">
        <v>2</v>
      </c>
      <c r="F6" s="30" t="s">
        <v>3</v>
      </c>
      <c r="G6" s="30" t="s">
        <v>136</v>
      </c>
      <c r="H6" s="30"/>
      <c r="I6" s="30"/>
      <c r="J6" s="30" t="s">
        <v>80</v>
      </c>
      <c r="K6" s="30" t="s">
        <v>4</v>
      </c>
      <c r="L6" s="30" t="s">
        <v>81</v>
      </c>
      <c r="M6" s="2"/>
      <c r="N6" s="2"/>
    </row>
    <row r="7" spans="1:14" ht="12" customHeight="1" x14ac:dyDescent="0.25">
      <c r="A7" s="1">
        <v>1</v>
      </c>
      <c r="B7" s="4" t="s">
        <v>49</v>
      </c>
      <c r="C7" s="1" t="s">
        <v>48</v>
      </c>
      <c r="D7" s="1" t="s">
        <v>82</v>
      </c>
      <c r="E7" s="1" t="s">
        <v>5</v>
      </c>
      <c r="F7" s="7" t="s">
        <v>6</v>
      </c>
      <c r="G7" s="7">
        <v>368.93</v>
      </c>
      <c r="H7" s="7"/>
      <c r="I7" s="7"/>
      <c r="J7" s="3">
        <v>40752</v>
      </c>
      <c r="K7" s="1" t="s">
        <v>7</v>
      </c>
      <c r="L7" s="1"/>
      <c r="M7" s="2"/>
      <c r="N7" s="2"/>
    </row>
    <row r="8" spans="1:14" ht="12" customHeight="1" x14ac:dyDescent="0.25">
      <c r="A8" s="1">
        <f>A7+1</f>
        <v>2</v>
      </c>
      <c r="B8" s="4" t="s">
        <v>51</v>
      </c>
      <c r="C8" s="1" t="s">
        <v>50</v>
      </c>
      <c r="D8" s="1" t="s">
        <v>83</v>
      </c>
      <c r="E8" s="1" t="s">
        <v>5</v>
      </c>
      <c r="F8" s="7" t="s">
        <v>8</v>
      </c>
      <c r="G8" s="7" t="s">
        <v>9</v>
      </c>
      <c r="H8" s="7"/>
      <c r="I8" s="7"/>
      <c r="J8" s="3">
        <v>42030</v>
      </c>
      <c r="K8" s="1" t="s">
        <v>10</v>
      </c>
      <c r="L8" s="1"/>
      <c r="M8" s="2"/>
      <c r="N8" s="2"/>
    </row>
    <row r="9" spans="1:14" ht="12" customHeight="1" x14ac:dyDescent="0.25">
      <c r="A9" s="1">
        <f t="shared" ref="A9:A17" si="0">A8+1</f>
        <v>3</v>
      </c>
      <c r="B9" s="4" t="s">
        <v>53</v>
      </c>
      <c r="C9" s="1" t="s">
        <v>52</v>
      </c>
      <c r="D9" s="1" t="s">
        <v>84</v>
      </c>
      <c r="E9" s="1" t="s">
        <v>5</v>
      </c>
      <c r="F9" s="7" t="s">
        <v>11</v>
      </c>
      <c r="G9" s="7">
        <v>654.69000000000005</v>
      </c>
      <c r="H9" s="7"/>
      <c r="I9" s="7"/>
      <c r="J9" s="3">
        <v>40799</v>
      </c>
      <c r="K9" s="1" t="s">
        <v>12</v>
      </c>
      <c r="L9" s="1"/>
      <c r="M9" s="2"/>
      <c r="N9" s="2"/>
    </row>
    <row r="10" spans="1:14" ht="12" customHeight="1" x14ac:dyDescent="0.25">
      <c r="A10" s="1">
        <f t="shared" si="0"/>
        <v>4</v>
      </c>
      <c r="B10" s="4" t="s">
        <v>51</v>
      </c>
      <c r="C10" s="1" t="s">
        <v>54</v>
      </c>
      <c r="D10" s="1" t="s">
        <v>85</v>
      </c>
      <c r="E10" s="1" t="s">
        <v>5</v>
      </c>
      <c r="F10" s="7" t="s">
        <v>13</v>
      </c>
      <c r="G10" s="7" t="s">
        <v>14</v>
      </c>
      <c r="H10" s="7"/>
      <c r="I10" s="7"/>
      <c r="J10" s="3">
        <v>40805</v>
      </c>
      <c r="K10" s="1" t="s">
        <v>15</v>
      </c>
      <c r="L10" s="1"/>
      <c r="M10" s="2"/>
      <c r="N10" s="2"/>
    </row>
    <row r="11" spans="1:14" ht="12" customHeight="1" x14ac:dyDescent="0.25">
      <c r="A11" s="1">
        <f t="shared" si="0"/>
        <v>5</v>
      </c>
      <c r="B11" s="4" t="s">
        <v>53</v>
      </c>
      <c r="C11" s="1" t="s">
        <v>55</v>
      </c>
      <c r="D11" s="1" t="s">
        <v>86</v>
      </c>
      <c r="E11" s="1" t="s">
        <v>5</v>
      </c>
      <c r="F11" s="7" t="s">
        <v>16</v>
      </c>
      <c r="G11" s="7">
        <v>626.94000000000005</v>
      </c>
      <c r="H11" s="7"/>
      <c r="I11" s="7"/>
      <c r="J11" s="3">
        <v>40799</v>
      </c>
      <c r="K11" s="1" t="s">
        <v>17</v>
      </c>
      <c r="L11" s="1"/>
      <c r="M11" s="2"/>
      <c r="N11" s="2"/>
    </row>
    <row r="12" spans="1:14" ht="17.25" customHeight="1" x14ac:dyDescent="0.25">
      <c r="A12" s="1">
        <f t="shared" si="0"/>
        <v>6</v>
      </c>
      <c r="B12" s="4" t="s">
        <v>53</v>
      </c>
      <c r="C12" s="1" t="s">
        <v>56</v>
      </c>
      <c r="D12" s="1" t="s">
        <v>87</v>
      </c>
      <c r="E12" s="1" t="s">
        <v>5</v>
      </c>
      <c r="F12" s="7" t="s">
        <v>18</v>
      </c>
      <c r="G12" s="7">
        <v>629.16</v>
      </c>
      <c r="H12" s="7"/>
      <c r="I12" s="7"/>
      <c r="J12" s="3">
        <v>40805</v>
      </c>
      <c r="K12" s="1" t="s">
        <v>19</v>
      </c>
      <c r="L12" s="1"/>
      <c r="M12" s="2"/>
      <c r="N12" s="2"/>
    </row>
    <row r="13" spans="1:14" ht="12" customHeight="1" x14ac:dyDescent="0.25">
      <c r="A13" s="1">
        <f t="shared" si="0"/>
        <v>7</v>
      </c>
      <c r="B13" s="4" t="s">
        <v>58</v>
      </c>
      <c r="C13" s="1" t="s">
        <v>57</v>
      </c>
      <c r="D13" s="1" t="s">
        <v>88</v>
      </c>
      <c r="E13" s="1" t="s">
        <v>5</v>
      </c>
      <c r="F13" s="7" t="s">
        <v>20</v>
      </c>
      <c r="G13" s="7">
        <v>58.63</v>
      </c>
      <c r="H13" s="7"/>
      <c r="I13" s="7"/>
      <c r="J13" s="3">
        <v>43573</v>
      </c>
      <c r="K13" s="1" t="s">
        <v>139</v>
      </c>
      <c r="L13" s="1"/>
      <c r="M13" s="2"/>
      <c r="N13" s="2"/>
    </row>
    <row r="14" spans="1:14" ht="12" customHeight="1" x14ac:dyDescent="0.25">
      <c r="A14" s="1">
        <f t="shared" si="0"/>
        <v>8</v>
      </c>
      <c r="B14" s="4" t="s">
        <v>58</v>
      </c>
      <c r="C14" s="1" t="s">
        <v>59</v>
      </c>
      <c r="D14" s="1" t="s">
        <v>89</v>
      </c>
      <c r="E14" s="1" t="s">
        <v>5</v>
      </c>
      <c r="F14" s="7" t="s">
        <v>21</v>
      </c>
      <c r="G14" s="7">
        <v>79.11</v>
      </c>
      <c r="H14" s="7"/>
      <c r="I14" s="7"/>
      <c r="J14" s="1"/>
      <c r="K14" s="1"/>
      <c r="L14" s="1"/>
      <c r="M14" s="2"/>
      <c r="N14" s="2"/>
    </row>
    <row r="15" spans="1:14" ht="12" customHeight="1" x14ac:dyDescent="0.25">
      <c r="A15" s="1">
        <f t="shared" si="0"/>
        <v>9</v>
      </c>
      <c r="B15" s="4" t="s">
        <v>61</v>
      </c>
      <c r="C15" s="1" t="s">
        <v>60</v>
      </c>
      <c r="D15" s="1" t="s">
        <v>90</v>
      </c>
      <c r="E15" s="1" t="s">
        <v>5</v>
      </c>
      <c r="F15" s="7" t="s">
        <v>22</v>
      </c>
      <c r="G15" s="7">
        <v>23.95</v>
      </c>
      <c r="H15" s="7"/>
      <c r="I15" s="7"/>
      <c r="J15" s="1"/>
      <c r="K15" s="1"/>
      <c r="L15" s="1"/>
      <c r="M15" s="2"/>
      <c r="N15" s="2"/>
    </row>
    <row r="16" spans="1:14" ht="12" customHeight="1" x14ac:dyDescent="0.25">
      <c r="A16" s="1">
        <f t="shared" si="0"/>
        <v>10</v>
      </c>
      <c r="B16" s="4" t="s">
        <v>58</v>
      </c>
      <c r="C16" s="1" t="s">
        <v>62</v>
      </c>
      <c r="D16" s="1" t="s">
        <v>91</v>
      </c>
      <c r="E16" s="1" t="s">
        <v>5</v>
      </c>
      <c r="F16" s="7" t="s">
        <v>23</v>
      </c>
      <c r="G16" s="7">
        <v>20.83</v>
      </c>
      <c r="H16" s="7"/>
      <c r="I16" s="7"/>
      <c r="J16" s="1"/>
      <c r="K16" s="1"/>
      <c r="L16" s="1"/>
      <c r="M16" s="2"/>
      <c r="N16" s="2"/>
    </row>
    <row r="17" spans="1:14" ht="12" customHeight="1" x14ac:dyDescent="0.25">
      <c r="A17" s="1">
        <f t="shared" si="0"/>
        <v>11</v>
      </c>
      <c r="B17" s="4" t="s">
        <v>58</v>
      </c>
      <c r="C17" s="1" t="s">
        <v>63</v>
      </c>
      <c r="D17" s="1" t="s">
        <v>92</v>
      </c>
      <c r="E17" s="1" t="s">
        <v>5</v>
      </c>
      <c r="F17" s="7" t="s">
        <v>24</v>
      </c>
      <c r="G17" s="7">
        <v>12.47</v>
      </c>
      <c r="H17" s="7"/>
      <c r="I17" s="7"/>
      <c r="J17" s="1"/>
      <c r="K17" s="1"/>
      <c r="L17" s="1"/>
      <c r="M17" s="2"/>
      <c r="N17" s="2"/>
    </row>
    <row r="18" spans="1:14" ht="59.25" customHeight="1" x14ac:dyDescent="0.25">
      <c r="A18" s="1">
        <f>A17+1</f>
        <v>12</v>
      </c>
      <c r="B18" s="4" t="s">
        <v>61</v>
      </c>
      <c r="C18" s="1" t="s">
        <v>143</v>
      </c>
      <c r="D18" s="4" t="s">
        <v>144</v>
      </c>
      <c r="E18" s="4" t="s">
        <v>5</v>
      </c>
      <c r="F18" s="33"/>
      <c r="G18" s="33"/>
      <c r="H18" s="33"/>
      <c r="I18" s="33"/>
      <c r="J18" s="34">
        <v>41883</v>
      </c>
      <c r="K18" s="1" t="s">
        <v>145</v>
      </c>
      <c r="L18" s="1"/>
      <c r="M18" s="2"/>
      <c r="N18" s="2"/>
    </row>
    <row r="19" spans="1:14" ht="59.25" customHeight="1" x14ac:dyDescent="0.25">
      <c r="A19" s="1">
        <f t="shared" ref="A19:A22" si="1">A18+1</f>
        <v>13</v>
      </c>
      <c r="B19" s="4" t="s">
        <v>61</v>
      </c>
      <c r="C19" s="1" t="s">
        <v>149</v>
      </c>
      <c r="D19" s="4" t="s">
        <v>150</v>
      </c>
      <c r="E19" s="4" t="s">
        <v>5</v>
      </c>
      <c r="F19" s="33"/>
      <c r="G19" s="33"/>
      <c r="H19" s="33"/>
      <c r="I19" s="33"/>
      <c r="J19" s="34">
        <v>41887</v>
      </c>
      <c r="K19" s="1" t="s">
        <v>151</v>
      </c>
      <c r="L19" s="1"/>
      <c r="M19" s="2"/>
      <c r="N19" s="2"/>
    </row>
    <row r="20" spans="1:14" ht="59.25" customHeight="1" x14ac:dyDescent="0.25">
      <c r="A20" s="1">
        <f t="shared" si="1"/>
        <v>14</v>
      </c>
      <c r="B20" s="4" t="s">
        <v>61</v>
      </c>
      <c r="C20" s="1" t="s">
        <v>146</v>
      </c>
      <c r="D20" s="4" t="s">
        <v>147</v>
      </c>
      <c r="E20" s="4" t="s">
        <v>5</v>
      </c>
      <c r="F20" s="33"/>
      <c r="G20" s="33"/>
      <c r="H20" s="33"/>
      <c r="I20" s="33"/>
      <c r="J20" s="34">
        <v>41878</v>
      </c>
      <c r="K20" s="1" t="s">
        <v>148</v>
      </c>
      <c r="L20" s="1"/>
      <c r="M20" s="2"/>
      <c r="N20" s="2"/>
    </row>
    <row r="21" spans="1:14" ht="102" customHeight="1" x14ac:dyDescent="0.25">
      <c r="A21" s="1">
        <f t="shared" si="1"/>
        <v>15</v>
      </c>
      <c r="B21" s="4" t="s">
        <v>61</v>
      </c>
      <c r="C21" s="1" t="s">
        <v>140</v>
      </c>
      <c r="D21" s="4" t="s">
        <v>141</v>
      </c>
      <c r="E21" s="1" t="s">
        <v>5</v>
      </c>
      <c r="F21" s="7"/>
      <c r="G21" s="7"/>
      <c r="H21" s="7"/>
      <c r="I21" s="7"/>
      <c r="J21" s="3">
        <v>41883</v>
      </c>
      <c r="K21" s="1" t="s">
        <v>142</v>
      </c>
      <c r="L21" s="1"/>
      <c r="M21" s="2"/>
      <c r="N21" s="2"/>
    </row>
    <row r="22" spans="1:14" ht="12" customHeight="1" x14ac:dyDescent="0.25">
      <c r="A22" s="1">
        <f t="shared" si="1"/>
        <v>16</v>
      </c>
      <c r="B22" s="4" t="s">
        <v>58</v>
      </c>
      <c r="C22" s="1" t="s">
        <v>64</v>
      </c>
      <c r="D22" s="1" t="s">
        <v>93</v>
      </c>
      <c r="E22" s="1" t="s">
        <v>5</v>
      </c>
      <c r="F22" s="7" t="s">
        <v>25</v>
      </c>
      <c r="G22" s="7">
        <v>7.38</v>
      </c>
      <c r="H22" s="7"/>
      <c r="I22" s="7"/>
      <c r="J22" s="1"/>
      <c r="K22" s="1"/>
      <c r="L22" s="1"/>
      <c r="M22" s="2"/>
      <c r="N22" s="2"/>
    </row>
    <row r="23" spans="1:14" ht="12" customHeight="1" x14ac:dyDescent="0.25">
      <c r="A23" s="1">
        <v>17</v>
      </c>
      <c r="B23" s="4" t="s">
        <v>58</v>
      </c>
      <c r="C23" s="1" t="s">
        <v>152</v>
      </c>
      <c r="D23" s="1" t="s">
        <v>153</v>
      </c>
      <c r="E23" s="1" t="s">
        <v>5</v>
      </c>
      <c r="F23" s="7">
        <v>3811.5</v>
      </c>
      <c r="G23" s="7">
        <v>1</v>
      </c>
      <c r="H23" s="7"/>
      <c r="I23" s="7"/>
      <c r="J23" s="3">
        <v>45153</v>
      </c>
      <c r="K23" s="1" t="s">
        <v>154</v>
      </c>
      <c r="L23" s="1"/>
      <c r="M23" s="2"/>
      <c r="N23" s="2"/>
    </row>
    <row r="24" spans="1:14" ht="25.5" customHeight="1" x14ac:dyDescent="0.25">
      <c r="A24" s="1">
        <f t="shared" ref="A24:A32" si="2">A19+1</f>
        <v>14</v>
      </c>
      <c r="B24" s="4" t="s">
        <v>66</v>
      </c>
      <c r="C24" s="1" t="s">
        <v>65</v>
      </c>
      <c r="D24" s="1" t="s">
        <v>94</v>
      </c>
      <c r="E24" s="1" t="s">
        <v>5</v>
      </c>
      <c r="F24" s="7" t="s">
        <v>26</v>
      </c>
      <c r="G24" s="7">
        <v>188</v>
      </c>
      <c r="H24" s="7"/>
      <c r="I24" s="7"/>
      <c r="J24" s="3">
        <v>42457</v>
      </c>
      <c r="K24" s="1"/>
      <c r="L24" s="1"/>
      <c r="M24" s="2"/>
      <c r="N24" s="2"/>
    </row>
    <row r="25" spans="1:14" ht="27.75" customHeight="1" x14ac:dyDescent="0.25">
      <c r="A25" s="1">
        <f t="shared" si="2"/>
        <v>15</v>
      </c>
      <c r="B25" s="4" t="s">
        <v>68</v>
      </c>
      <c r="C25" s="1" t="s">
        <v>67</v>
      </c>
      <c r="D25" s="1" t="s">
        <v>95</v>
      </c>
      <c r="E25" s="1" t="s">
        <v>5</v>
      </c>
      <c r="F25" s="7">
        <v>514</v>
      </c>
      <c r="G25" s="7" t="s">
        <v>27</v>
      </c>
      <c r="H25" s="7"/>
      <c r="I25" s="7"/>
      <c r="J25" s="1"/>
      <c r="K25" s="1" t="s">
        <v>28</v>
      </c>
      <c r="L25" s="1"/>
      <c r="M25" s="2"/>
      <c r="N25" s="2"/>
    </row>
    <row r="26" spans="1:14" ht="27" customHeight="1" x14ac:dyDescent="0.25">
      <c r="A26" s="1">
        <f t="shared" si="2"/>
        <v>16</v>
      </c>
      <c r="B26" s="4" t="s">
        <v>70</v>
      </c>
      <c r="C26" s="1" t="s">
        <v>69</v>
      </c>
      <c r="D26" s="1" t="s">
        <v>96</v>
      </c>
      <c r="E26" s="1" t="s">
        <v>5</v>
      </c>
      <c r="F26" s="7" t="s">
        <v>29</v>
      </c>
      <c r="G26" s="7" t="s">
        <v>30</v>
      </c>
      <c r="H26" s="7"/>
      <c r="I26" s="7"/>
      <c r="J26" s="3">
        <v>39801</v>
      </c>
      <c r="K26" s="1" t="s">
        <v>31</v>
      </c>
      <c r="L26" s="1"/>
      <c r="M26" s="2"/>
      <c r="N26" s="2"/>
    </row>
    <row r="27" spans="1:14" ht="29.25" customHeight="1" x14ac:dyDescent="0.25">
      <c r="A27" s="1">
        <f t="shared" si="2"/>
        <v>17</v>
      </c>
      <c r="B27" s="4" t="s">
        <v>72</v>
      </c>
      <c r="C27" s="1" t="s">
        <v>71</v>
      </c>
      <c r="D27" s="1" t="s">
        <v>97</v>
      </c>
      <c r="E27" s="1" t="s">
        <v>5</v>
      </c>
      <c r="F27" s="7" t="s">
        <v>32</v>
      </c>
      <c r="G27" s="7">
        <v>178.81</v>
      </c>
      <c r="H27" s="7"/>
      <c r="I27" s="7"/>
      <c r="J27" s="3">
        <v>40752</v>
      </c>
      <c r="K27" s="1" t="s">
        <v>33</v>
      </c>
      <c r="L27" s="1"/>
      <c r="M27" s="2"/>
      <c r="N27" s="2"/>
    </row>
    <row r="28" spans="1:14" ht="30" customHeight="1" x14ac:dyDescent="0.25">
      <c r="A28" s="1">
        <f t="shared" si="2"/>
        <v>18</v>
      </c>
      <c r="B28" s="4" t="s">
        <v>74</v>
      </c>
      <c r="C28" s="1" t="s">
        <v>73</v>
      </c>
      <c r="D28" s="1" t="s">
        <v>98</v>
      </c>
      <c r="E28" s="1" t="s">
        <v>5</v>
      </c>
      <c r="F28" s="7" t="s">
        <v>34</v>
      </c>
      <c r="G28" s="7">
        <v>0</v>
      </c>
      <c r="H28" s="7"/>
      <c r="I28" s="7"/>
      <c r="J28" s="3">
        <v>41887</v>
      </c>
      <c r="K28" s="1" t="s">
        <v>35</v>
      </c>
      <c r="L28" s="1"/>
      <c r="M28" s="2"/>
      <c r="N28" s="2"/>
    </row>
    <row r="29" spans="1:14" ht="25.5" customHeight="1" x14ac:dyDescent="0.25">
      <c r="A29" s="1">
        <f t="shared" si="2"/>
        <v>15</v>
      </c>
      <c r="B29" s="4" t="s">
        <v>74</v>
      </c>
      <c r="C29" s="1" t="s">
        <v>75</v>
      </c>
      <c r="D29" s="1" t="s">
        <v>99</v>
      </c>
      <c r="E29" s="1" t="s">
        <v>5</v>
      </c>
      <c r="F29" s="7" t="s">
        <v>36</v>
      </c>
      <c r="G29" s="7">
        <v>0</v>
      </c>
      <c r="H29" s="7"/>
      <c r="I29" s="7"/>
      <c r="J29" s="3">
        <v>41887</v>
      </c>
      <c r="K29" s="1" t="s">
        <v>37</v>
      </c>
      <c r="L29" s="1"/>
      <c r="M29" s="2"/>
      <c r="N29" s="2"/>
    </row>
    <row r="30" spans="1:14" ht="27" customHeight="1" x14ac:dyDescent="0.25">
      <c r="A30" s="1">
        <f t="shared" si="2"/>
        <v>16</v>
      </c>
      <c r="B30" s="4" t="s">
        <v>77</v>
      </c>
      <c r="C30" s="1" t="s">
        <v>76</v>
      </c>
      <c r="D30" s="1" t="s">
        <v>38</v>
      </c>
      <c r="E30" s="1" t="s">
        <v>5</v>
      </c>
      <c r="F30" s="7">
        <v>243</v>
      </c>
      <c r="G30" s="7">
        <v>0.27</v>
      </c>
      <c r="H30" s="7"/>
      <c r="I30" s="7"/>
      <c r="J30" s="3">
        <v>42401</v>
      </c>
      <c r="K30" s="1"/>
      <c r="L30" s="1"/>
      <c r="M30" s="2"/>
      <c r="N30" s="2"/>
    </row>
    <row r="31" spans="1:14" ht="12.75" customHeight="1" x14ac:dyDescent="0.25">
      <c r="A31" s="1">
        <f t="shared" si="2"/>
        <v>17</v>
      </c>
      <c r="B31" s="4" t="s">
        <v>61</v>
      </c>
      <c r="C31" s="1" t="s">
        <v>78</v>
      </c>
      <c r="D31" s="1" t="s">
        <v>100</v>
      </c>
      <c r="E31" s="1" t="s">
        <v>5</v>
      </c>
      <c r="F31" s="7" t="s">
        <v>39</v>
      </c>
      <c r="G31" s="7">
        <v>22.43</v>
      </c>
      <c r="H31" s="7"/>
      <c r="I31" s="7"/>
      <c r="J31" s="1"/>
      <c r="K31" s="1"/>
      <c r="L31" s="1"/>
      <c r="M31" s="2"/>
      <c r="N31" s="2"/>
    </row>
    <row r="32" spans="1:14" ht="18" customHeight="1" x14ac:dyDescent="0.25">
      <c r="A32" s="1">
        <f t="shared" si="2"/>
        <v>18</v>
      </c>
      <c r="B32" s="4" t="s">
        <v>51</v>
      </c>
      <c r="C32" s="1" t="s">
        <v>79</v>
      </c>
      <c r="D32" s="1" t="s">
        <v>101</v>
      </c>
      <c r="E32" s="1" t="s">
        <v>5</v>
      </c>
      <c r="F32" s="7" t="s">
        <v>40</v>
      </c>
      <c r="G32" s="7" t="s">
        <v>41</v>
      </c>
      <c r="H32" s="7"/>
      <c r="I32" s="7"/>
      <c r="J32" s="3">
        <v>40799</v>
      </c>
      <c r="K32" s="1" t="s">
        <v>42</v>
      </c>
      <c r="L32" s="1"/>
      <c r="M32" s="2"/>
      <c r="N32" s="2"/>
    </row>
    <row r="33" spans="1:14" ht="12" customHeight="1" x14ac:dyDescent="0.25">
      <c r="A33" s="1"/>
      <c r="B33" s="4"/>
      <c r="C33" s="1"/>
      <c r="D33" s="1"/>
      <c r="E33" s="1"/>
      <c r="F33" s="7" t="s">
        <v>43</v>
      </c>
      <c r="G33" s="7" t="s">
        <v>44</v>
      </c>
      <c r="H33" s="7"/>
      <c r="I33" s="7"/>
      <c r="J33" s="1"/>
      <c r="K33" s="1"/>
      <c r="L33" s="1"/>
      <c r="M33" s="2"/>
      <c r="N33" s="2"/>
    </row>
    <row r="34" spans="1:14" ht="12" customHeight="1" x14ac:dyDescent="0.2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</row>
    <row r="35" spans="1:14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2"/>
      <c r="M35" s="2"/>
      <c r="N35" s="2"/>
    </row>
    <row r="36" spans="1:14" ht="15.75" thickBot="1" x14ac:dyDescent="0.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2"/>
      <c r="M36" s="2"/>
      <c r="N36" s="2"/>
    </row>
    <row r="37" spans="1:14" x14ac:dyDescent="0.25">
      <c r="A37" s="35" t="s">
        <v>105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2"/>
      <c r="N37" s="2"/>
    </row>
    <row r="38" spans="1:14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2"/>
      <c r="N38" s="2"/>
    </row>
    <row r="39" spans="1:14" ht="60" x14ac:dyDescent="0.25">
      <c r="A39" s="1" t="s">
        <v>46</v>
      </c>
      <c r="B39" s="29" t="s">
        <v>0</v>
      </c>
      <c r="C39" s="29" t="s">
        <v>47</v>
      </c>
      <c r="D39" s="29" t="s">
        <v>1</v>
      </c>
      <c r="E39" s="30" t="s">
        <v>2</v>
      </c>
      <c r="F39" s="30" t="s">
        <v>3</v>
      </c>
      <c r="G39" s="30" t="s">
        <v>136</v>
      </c>
      <c r="H39" s="30" t="s">
        <v>137</v>
      </c>
      <c r="I39" s="30" t="s">
        <v>138</v>
      </c>
      <c r="J39" s="30" t="s">
        <v>80</v>
      </c>
      <c r="K39" s="30" t="s">
        <v>4</v>
      </c>
      <c r="L39" s="30" t="s">
        <v>81</v>
      </c>
      <c r="M39" s="2"/>
      <c r="N39" s="2"/>
    </row>
    <row r="40" spans="1:14" x14ac:dyDescent="0.25">
      <c r="A40" s="1">
        <v>1</v>
      </c>
      <c r="B40" s="1" t="s">
        <v>106</v>
      </c>
      <c r="C40" s="1" t="s">
        <v>107</v>
      </c>
      <c r="D40" s="1" t="s">
        <v>108</v>
      </c>
      <c r="E40" s="1" t="s">
        <v>5</v>
      </c>
      <c r="F40" s="7">
        <v>815.9</v>
      </c>
      <c r="G40" s="7">
        <v>1893.65</v>
      </c>
      <c r="H40" s="7">
        <v>1391</v>
      </c>
      <c r="I40" s="7">
        <v>502.7</v>
      </c>
      <c r="J40" s="3">
        <v>39307</v>
      </c>
      <c r="K40" s="1" t="s">
        <v>109</v>
      </c>
      <c r="L40" s="1"/>
      <c r="M40" s="2"/>
      <c r="N40" s="2"/>
    </row>
    <row r="41" spans="1:14" x14ac:dyDescent="0.25">
      <c r="A41" s="1">
        <f>A40+1</f>
        <v>2</v>
      </c>
      <c r="B41" s="1" t="s">
        <v>110</v>
      </c>
      <c r="C41" s="1" t="s">
        <v>107</v>
      </c>
      <c r="D41" s="1" t="s">
        <v>111</v>
      </c>
      <c r="E41" s="1" t="s">
        <v>5</v>
      </c>
      <c r="F41" s="7">
        <v>1696</v>
      </c>
      <c r="G41" s="7">
        <v>2197.1</v>
      </c>
      <c r="H41" s="7">
        <v>1860.2</v>
      </c>
      <c r="I41" s="7">
        <v>337</v>
      </c>
      <c r="J41" s="3">
        <v>39307</v>
      </c>
      <c r="K41" s="1" t="s">
        <v>112</v>
      </c>
      <c r="L41" s="1"/>
      <c r="M41" s="2"/>
      <c r="N41" s="2"/>
    </row>
    <row r="42" spans="1:14" x14ac:dyDescent="0.25">
      <c r="A42" s="1">
        <f t="shared" ref="A42:A44" si="3">A41+1</f>
        <v>3</v>
      </c>
      <c r="B42" s="1" t="s">
        <v>102</v>
      </c>
      <c r="C42" s="1" t="s">
        <v>113</v>
      </c>
      <c r="D42" s="1" t="s">
        <v>114</v>
      </c>
      <c r="E42" s="1" t="s">
        <v>5</v>
      </c>
      <c r="F42" s="7">
        <v>102</v>
      </c>
      <c r="G42" s="7">
        <v>1</v>
      </c>
      <c r="H42" s="7"/>
      <c r="I42" s="7">
        <v>1</v>
      </c>
      <c r="J42" s="3">
        <v>40378</v>
      </c>
      <c r="K42" s="1" t="s">
        <v>115</v>
      </c>
      <c r="L42" s="1"/>
      <c r="M42" s="2"/>
      <c r="N42" s="2"/>
    </row>
    <row r="43" spans="1:14" ht="45" x14ac:dyDescent="0.25">
      <c r="A43" s="1">
        <f t="shared" si="3"/>
        <v>4</v>
      </c>
      <c r="B43" s="4" t="s">
        <v>116</v>
      </c>
      <c r="C43" s="1" t="s">
        <v>113</v>
      </c>
      <c r="D43" s="1" t="s">
        <v>117</v>
      </c>
      <c r="E43" s="1" t="s">
        <v>5</v>
      </c>
      <c r="F43" s="7">
        <v>308.3</v>
      </c>
      <c r="G43" s="7">
        <v>1</v>
      </c>
      <c r="H43" s="7"/>
      <c r="I43" s="7">
        <v>1</v>
      </c>
      <c r="J43" s="3">
        <v>40378</v>
      </c>
      <c r="K43" s="1" t="s">
        <v>118</v>
      </c>
      <c r="L43" s="1"/>
      <c r="M43" s="2"/>
      <c r="N43" s="2"/>
    </row>
    <row r="44" spans="1:14" x14ac:dyDescent="0.25">
      <c r="A44" s="1">
        <f t="shared" si="3"/>
        <v>5</v>
      </c>
      <c r="B44" s="1" t="s">
        <v>103</v>
      </c>
      <c r="C44" s="1" t="s">
        <v>119</v>
      </c>
      <c r="D44" s="1" t="s">
        <v>120</v>
      </c>
      <c r="E44" s="1" t="s">
        <v>5</v>
      </c>
      <c r="F44" s="7">
        <v>683.7</v>
      </c>
      <c r="G44" s="7">
        <v>2182.04</v>
      </c>
      <c r="H44" s="7"/>
      <c r="I44" s="7"/>
      <c r="J44" s="3">
        <v>40294</v>
      </c>
      <c r="K44" s="1" t="s">
        <v>121</v>
      </c>
      <c r="L44" s="1"/>
      <c r="M44" s="2"/>
      <c r="N44" s="2"/>
    </row>
    <row r="45" spans="1:14" x14ac:dyDescent="0.25">
      <c r="A45" s="1"/>
      <c r="B45" s="1"/>
      <c r="C45" s="1"/>
      <c r="D45" s="1"/>
      <c r="E45" s="1"/>
      <c r="F45" s="7"/>
      <c r="G45" s="7"/>
      <c r="H45" s="7"/>
      <c r="I45" s="7"/>
      <c r="J45" s="3"/>
      <c r="K45" s="1"/>
      <c r="L45" s="1"/>
      <c r="M45" s="2"/>
      <c r="N45" s="2"/>
    </row>
    <row r="46" spans="1:14" x14ac:dyDescent="0.25">
      <c r="A46" s="1"/>
      <c r="B46" s="1"/>
      <c r="C46" s="1"/>
      <c r="D46" s="1"/>
      <c r="E46" s="1"/>
      <c r="F46" s="7"/>
      <c r="G46" s="7"/>
      <c r="H46" s="7"/>
      <c r="I46" s="7"/>
      <c r="J46" s="3"/>
      <c r="K46" s="1"/>
      <c r="L46" s="1"/>
      <c r="M46" s="2"/>
      <c r="N46" s="2"/>
    </row>
    <row r="47" spans="1:14" x14ac:dyDescent="0.25">
      <c r="A47" s="1"/>
      <c r="B47" s="1"/>
      <c r="C47" s="1"/>
      <c r="D47" s="1"/>
      <c r="E47" s="1"/>
      <c r="F47" s="7"/>
      <c r="G47" s="7"/>
      <c r="H47" s="7"/>
      <c r="I47" s="7"/>
      <c r="J47" s="3"/>
      <c r="K47" s="1"/>
      <c r="L47" s="1"/>
      <c r="M47" s="2"/>
      <c r="N47" s="2"/>
    </row>
    <row r="48" spans="1:14" x14ac:dyDescent="0.25">
      <c r="A48" s="1"/>
      <c r="B48" s="1"/>
      <c r="C48" s="1"/>
      <c r="D48" s="1"/>
      <c r="E48" s="1"/>
      <c r="F48" s="7"/>
      <c r="G48" s="7"/>
      <c r="H48" s="7"/>
      <c r="I48" s="7"/>
      <c r="J48" s="3"/>
      <c r="K48" s="1"/>
      <c r="L48" s="1"/>
      <c r="M48" s="2"/>
      <c r="N48" s="2"/>
    </row>
    <row r="49" spans="1:14" x14ac:dyDescent="0.25">
      <c r="A49" s="1"/>
      <c r="B49" s="1"/>
      <c r="C49" s="1"/>
      <c r="D49" s="1"/>
      <c r="E49" s="1"/>
      <c r="F49" s="7"/>
      <c r="G49" s="7"/>
      <c r="H49" s="7"/>
      <c r="I49" s="7"/>
      <c r="J49" s="3"/>
      <c r="K49" s="1"/>
      <c r="L49" s="1"/>
      <c r="M49" s="2"/>
      <c r="N49" s="2"/>
    </row>
    <row r="50" spans="1:14" ht="18" customHeight="1" x14ac:dyDescent="0.25">
      <c r="A50" s="1"/>
      <c r="B50" s="1"/>
      <c r="C50" s="1"/>
      <c r="D50" s="1"/>
      <c r="E50" s="1"/>
      <c r="F50" s="7"/>
      <c r="G50" s="7"/>
      <c r="H50" s="7"/>
      <c r="I50" s="7"/>
      <c r="J50" s="3"/>
      <c r="K50" s="1"/>
      <c r="L50" s="1"/>
      <c r="M50" s="2"/>
      <c r="N50" s="2"/>
    </row>
    <row r="51" spans="1:14" x14ac:dyDescent="0.25">
      <c r="A51" s="1"/>
      <c r="B51" s="1"/>
      <c r="C51" s="1"/>
      <c r="D51" s="1"/>
      <c r="E51" s="1"/>
      <c r="F51" s="7"/>
      <c r="G51" s="7"/>
      <c r="H51" s="7"/>
      <c r="I51" s="7"/>
      <c r="J51" s="3"/>
      <c r="K51" s="1"/>
      <c r="L51" s="1"/>
      <c r="M51" s="2"/>
      <c r="N51" s="2"/>
    </row>
    <row r="52" spans="1:14" x14ac:dyDescent="0.25">
      <c r="A52" s="1"/>
      <c r="B52" s="1"/>
      <c r="C52" s="1"/>
      <c r="D52" s="1"/>
      <c r="E52" s="1"/>
      <c r="F52" s="7"/>
      <c r="G52" s="7"/>
      <c r="H52" s="7"/>
      <c r="I52" s="7"/>
      <c r="J52" s="3"/>
      <c r="K52" s="1"/>
      <c r="L52" s="1"/>
      <c r="M52" s="2"/>
      <c r="N52" s="2"/>
    </row>
    <row r="53" spans="1:14" x14ac:dyDescent="0.25">
      <c r="A53" s="1"/>
      <c r="B53" s="1"/>
      <c r="C53" s="1"/>
      <c r="D53" s="1"/>
      <c r="E53" s="1"/>
      <c r="F53" s="7"/>
      <c r="G53" s="7"/>
      <c r="H53" s="7"/>
      <c r="I53" s="7"/>
      <c r="J53" s="3"/>
      <c r="K53" s="1"/>
      <c r="L53" s="1"/>
      <c r="M53" s="2"/>
      <c r="N53" s="2"/>
    </row>
    <row r="54" spans="1:14" x14ac:dyDescent="0.25">
      <c r="A54" s="1"/>
      <c r="B54" s="1"/>
      <c r="C54" s="1"/>
      <c r="D54" s="1"/>
      <c r="E54" s="1"/>
      <c r="F54" s="7"/>
      <c r="G54" s="7"/>
      <c r="H54" s="7"/>
      <c r="I54" s="7"/>
      <c r="J54" s="3"/>
      <c r="K54" s="1"/>
      <c r="L54" s="1"/>
      <c r="M54" s="2"/>
      <c r="N54" s="2"/>
    </row>
    <row r="55" spans="1:14" x14ac:dyDescent="0.25">
      <c r="A55" s="1"/>
      <c r="B55" s="1"/>
      <c r="C55" s="1"/>
      <c r="D55" s="1"/>
      <c r="E55" s="1"/>
      <c r="F55" s="7"/>
      <c r="G55" s="7"/>
      <c r="H55" s="7"/>
      <c r="I55" s="7"/>
      <c r="J55" s="3"/>
      <c r="K55" s="1"/>
      <c r="L55" s="1"/>
      <c r="M55" s="2"/>
      <c r="N55" s="2"/>
    </row>
    <row r="56" spans="1:14" x14ac:dyDescent="0.25">
      <c r="A56" s="1"/>
      <c r="B56" s="1"/>
      <c r="C56" s="1"/>
      <c r="D56" s="1"/>
      <c r="E56" s="1"/>
      <c r="F56" s="7"/>
      <c r="G56" s="7"/>
      <c r="H56" s="7"/>
      <c r="I56" s="7"/>
      <c r="J56" s="3"/>
      <c r="K56" s="1"/>
      <c r="L56" s="1"/>
      <c r="M56" s="2"/>
      <c r="N56" s="2"/>
    </row>
    <row r="57" spans="1:14" x14ac:dyDescent="0.25">
      <c r="A57" s="1"/>
      <c r="B57" s="1"/>
      <c r="C57" s="1"/>
      <c r="D57" s="1"/>
      <c r="E57" s="1"/>
      <c r="F57" s="7"/>
      <c r="G57" s="7"/>
      <c r="H57" s="7"/>
      <c r="I57" s="7"/>
      <c r="J57" s="3"/>
      <c r="K57" s="1"/>
      <c r="L57" s="1"/>
      <c r="M57" s="2"/>
      <c r="N57" s="2"/>
    </row>
    <row r="58" spans="1:14" x14ac:dyDescent="0.25">
      <c r="A58" s="1"/>
      <c r="B58" s="1"/>
      <c r="C58" s="1"/>
      <c r="D58" s="1"/>
      <c r="E58" s="1"/>
      <c r="F58" s="7"/>
      <c r="G58" s="7"/>
      <c r="H58" s="7"/>
      <c r="I58" s="7"/>
      <c r="J58" s="3"/>
      <c r="K58" s="1"/>
      <c r="L58" s="1"/>
      <c r="M58" s="2"/>
      <c r="N58" s="2"/>
    </row>
    <row r="59" spans="1:14" x14ac:dyDescent="0.25">
      <c r="A59" s="1"/>
      <c r="B59" s="1"/>
      <c r="C59" s="1"/>
      <c r="D59" s="1"/>
      <c r="E59" s="1"/>
      <c r="F59" s="7"/>
      <c r="G59" s="7"/>
      <c r="H59" s="7"/>
      <c r="I59" s="7"/>
      <c r="J59" s="3"/>
      <c r="K59" s="1"/>
      <c r="L59" s="1"/>
      <c r="M59" s="2"/>
      <c r="N59" s="2"/>
    </row>
    <row r="60" spans="1:14" x14ac:dyDescent="0.25">
      <c r="A60" s="1"/>
      <c r="B60" s="1"/>
      <c r="C60" s="1"/>
      <c r="D60" s="1"/>
      <c r="E60" s="1"/>
      <c r="F60" s="7"/>
      <c r="G60" s="7"/>
      <c r="H60" s="7"/>
      <c r="I60" s="7"/>
      <c r="J60" s="3"/>
      <c r="K60" s="1"/>
      <c r="L60" s="1"/>
      <c r="M60" s="2"/>
      <c r="N60" s="2"/>
    </row>
    <row r="61" spans="1:14" x14ac:dyDescent="0.25">
      <c r="A61" s="1"/>
      <c r="B61" s="1"/>
      <c r="C61" s="1"/>
      <c r="D61" s="1"/>
      <c r="E61" s="1"/>
      <c r="F61" s="7"/>
      <c r="G61" s="7"/>
      <c r="H61" s="7"/>
      <c r="I61" s="7"/>
      <c r="J61" s="3"/>
      <c r="K61" s="1"/>
      <c r="L61" s="1"/>
      <c r="M61" s="2"/>
      <c r="N61" s="2"/>
    </row>
    <row r="62" spans="1:14" x14ac:dyDescent="0.25">
      <c r="A62" s="1"/>
      <c r="B62" s="1"/>
      <c r="C62" s="1"/>
      <c r="D62" s="1"/>
      <c r="E62" s="1"/>
      <c r="F62" s="7"/>
      <c r="G62" s="7"/>
      <c r="H62" s="7"/>
      <c r="I62" s="7"/>
      <c r="J62" s="3"/>
      <c r="K62" s="1"/>
      <c r="L62" s="1"/>
      <c r="M62" s="2"/>
      <c r="N62" s="2"/>
    </row>
    <row r="63" spans="1:14" x14ac:dyDescent="0.25">
      <c r="A63" s="1"/>
      <c r="B63" s="1"/>
      <c r="C63" s="1"/>
      <c r="D63" s="1"/>
      <c r="E63" s="1"/>
      <c r="F63" s="7"/>
      <c r="G63" s="7"/>
      <c r="H63" s="7"/>
      <c r="I63" s="7"/>
      <c r="J63" s="3"/>
      <c r="K63" s="1"/>
      <c r="L63" s="1"/>
      <c r="M63" s="2"/>
      <c r="N63" s="2"/>
    </row>
    <row r="64" spans="1:14" x14ac:dyDescent="0.25">
      <c r="A64" s="1"/>
      <c r="B64" s="1"/>
      <c r="C64" s="1"/>
      <c r="D64" s="1"/>
      <c r="E64" s="1"/>
      <c r="F64" s="7"/>
      <c r="G64" s="7"/>
      <c r="H64" s="7"/>
      <c r="I64" s="7"/>
      <c r="J64" s="3"/>
      <c r="K64" s="1"/>
      <c r="L64" s="1"/>
    </row>
    <row r="65" spans="1:12" x14ac:dyDescent="0.25">
      <c r="A65" s="1"/>
      <c r="B65" s="1"/>
      <c r="C65" s="1"/>
      <c r="D65" s="1"/>
      <c r="E65" s="1"/>
      <c r="F65" s="7"/>
      <c r="G65" s="7"/>
      <c r="H65" s="7"/>
      <c r="I65" s="7"/>
      <c r="J65" s="3"/>
      <c r="K65" s="1"/>
      <c r="L65" s="1"/>
    </row>
    <row r="66" spans="1:12" x14ac:dyDescent="0.25">
      <c r="A66" s="1"/>
      <c r="B66" s="1"/>
      <c r="C66" s="1"/>
      <c r="D66" s="1"/>
      <c r="E66" s="1"/>
      <c r="F66" s="7"/>
      <c r="G66" s="7"/>
      <c r="H66" s="7"/>
      <c r="I66" s="7"/>
      <c r="J66" s="3"/>
      <c r="K66" s="1"/>
      <c r="L66" s="1"/>
    </row>
    <row r="67" spans="1:12" x14ac:dyDescent="0.25">
      <c r="A67" s="1"/>
      <c r="B67" s="1"/>
      <c r="C67" s="1"/>
      <c r="D67" s="1"/>
      <c r="E67" s="1"/>
      <c r="F67" s="7"/>
      <c r="G67" s="7"/>
      <c r="H67" s="7"/>
      <c r="I67" s="7"/>
      <c r="J67" s="3"/>
      <c r="K67" s="1"/>
      <c r="L67" s="1"/>
    </row>
    <row r="68" spans="1:12" x14ac:dyDescent="0.25">
      <c r="A68" s="1"/>
      <c r="B68" s="1"/>
      <c r="C68" s="1"/>
      <c r="D68" s="1"/>
      <c r="E68" s="1"/>
      <c r="F68" s="7"/>
      <c r="G68" s="7"/>
      <c r="H68" s="7"/>
      <c r="I68" s="7"/>
      <c r="J68" s="1"/>
      <c r="K68" s="1"/>
      <c r="L68" s="1"/>
    </row>
    <row r="69" spans="1:12" x14ac:dyDescent="0.25">
      <c r="A69" s="2"/>
      <c r="B69" s="2"/>
      <c r="C69" s="2"/>
      <c r="D69" s="2"/>
      <c r="E69" s="2"/>
      <c r="F69" s="13"/>
      <c r="G69" s="13"/>
      <c r="H69" s="13"/>
      <c r="I69" s="13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13"/>
      <c r="G70" s="13"/>
      <c r="H70" s="13"/>
      <c r="I70" s="13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13"/>
      <c r="G71" s="13"/>
      <c r="H71" s="13"/>
      <c r="I71" s="13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13"/>
      <c r="G72" s="13"/>
      <c r="H72" s="13"/>
      <c r="I72" s="13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13"/>
      <c r="G73" s="13"/>
      <c r="H73" s="13"/>
      <c r="I73" s="13"/>
      <c r="J73" s="2"/>
      <c r="K73" s="2"/>
      <c r="L73" s="2"/>
    </row>
    <row r="74" spans="1:12" x14ac:dyDescent="0.25">
      <c r="A74" s="2"/>
      <c r="B74" s="12"/>
      <c r="C74" s="2"/>
      <c r="D74" s="2"/>
      <c r="E74" s="2"/>
      <c r="F74" s="13"/>
      <c r="G74" s="13"/>
      <c r="H74" s="13"/>
      <c r="I74" s="13"/>
      <c r="J74" s="14"/>
      <c r="K74" s="2"/>
      <c r="L74" s="2"/>
    </row>
    <row r="75" spans="1:12" x14ac:dyDescent="0.25">
      <c r="A75" s="2"/>
      <c r="B75" s="2"/>
      <c r="C75" s="2"/>
      <c r="D75" s="2"/>
      <c r="E75" s="2"/>
      <c r="F75" s="13"/>
      <c r="G75" s="13"/>
      <c r="H75" s="13"/>
      <c r="I75" s="13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13"/>
      <c r="G76" s="13"/>
      <c r="H76" s="13"/>
      <c r="I76" s="13"/>
      <c r="J76" s="14"/>
      <c r="K76" s="2"/>
      <c r="L76" s="2"/>
    </row>
    <row r="77" spans="1:12" x14ac:dyDescent="0.25">
      <c r="A77" s="2"/>
      <c r="B77" s="2"/>
      <c r="C77" s="2"/>
      <c r="D77" s="2"/>
      <c r="E77" s="2"/>
      <c r="F77" s="13"/>
      <c r="G77" s="13"/>
      <c r="H77" s="13"/>
      <c r="I77" s="13"/>
      <c r="J77" s="14"/>
      <c r="K77" s="2"/>
      <c r="L77" s="2"/>
    </row>
    <row r="78" spans="1:12" x14ac:dyDescent="0.25">
      <c r="A78" s="2"/>
      <c r="B78" s="2"/>
      <c r="C78" s="2"/>
      <c r="D78" s="2"/>
      <c r="E78" s="2"/>
      <c r="F78" s="13"/>
      <c r="G78" s="13"/>
      <c r="H78" s="13"/>
      <c r="I78" s="13"/>
      <c r="J78" s="14"/>
      <c r="K78" s="2"/>
      <c r="L78" s="2"/>
    </row>
    <row r="79" spans="1:12" x14ac:dyDescent="0.25">
      <c r="A79" s="2"/>
      <c r="B79" s="2"/>
      <c r="C79" s="2"/>
      <c r="D79" s="2"/>
      <c r="E79" s="2"/>
      <c r="F79" s="13"/>
      <c r="G79" s="13"/>
      <c r="H79" s="13"/>
      <c r="I79" s="13"/>
      <c r="J79" s="14"/>
      <c r="K79" s="2"/>
      <c r="L79" s="2"/>
    </row>
    <row r="80" spans="1:12" x14ac:dyDescent="0.25">
      <c r="A80" s="2"/>
      <c r="B80" s="2"/>
      <c r="C80" s="2"/>
      <c r="D80" s="2"/>
      <c r="E80" s="2"/>
      <c r="F80" s="13"/>
      <c r="G80" s="13"/>
      <c r="H80" s="13"/>
      <c r="I80" s="13"/>
      <c r="J80" s="14"/>
      <c r="K80" s="2"/>
      <c r="L80" s="2"/>
    </row>
    <row r="81" spans="1:12" x14ac:dyDescent="0.25">
      <c r="A81" s="2"/>
      <c r="B81" s="2"/>
      <c r="C81" s="2"/>
      <c r="D81" s="2"/>
      <c r="E81" s="2"/>
      <c r="F81" s="13"/>
      <c r="G81" s="13"/>
      <c r="H81" s="13"/>
      <c r="I81" s="13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13"/>
      <c r="G82" s="13"/>
      <c r="H82" s="13"/>
      <c r="I82" s="13"/>
      <c r="J82" s="14"/>
      <c r="K82" s="2"/>
      <c r="L82" s="2"/>
    </row>
    <row r="83" spans="1:12" x14ac:dyDescent="0.25">
      <c r="A83" s="2"/>
      <c r="B83" s="2"/>
      <c r="C83" s="2"/>
      <c r="D83" s="2"/>
      <c r="E83" s="2"/>
      <c r="F83" s="13"/>
      <c r="G83" s="13"/>
      <c r="H83" s="13"/>
      <c r="I83" s="13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</sheetData>
  <mergeCells count="4">
    <mergeCell ref="A37:L38"/>
    <mergeCell ref="A35:K36"/>
    <mergeCell ref="A4:L5"/>
    <mergeCell ref="E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2" sqref="F12"/>
    </sheetView>
  </sheetViews>
  <sheetFormatPr defaultRowHeight="15" x14ac:dyDescent="0.25"/>
  <cols>
    <col min="1" max="1" width="6" customWidth="1"/>
    <col min="2" max="2" width="25.5703125" customWidth="1"/>
    <col min="3" max="6" width="12.5703125" customWidth="1"/>
    <col min="7" max="7" width="22.140625" customWidth="1"/>
    <col min="8" max="8" width="17.140625" customWidth="1"/>
    <col min="9" max="9" width="21.85546875" customWidth="1"/>
  </cols>
  <sheetData>
    <row r="1" spans="1:9" ht="15.75" customHeight="1" thickBot="1" x14ac:dyDescent="0.35">
      <c r="A1" s="42" t="s">
        <v>128</v>
      </c>
      <c r="B1" s="43"/>
      <c r="C1" s="43"/>
      <c r="D1" s="43"/>
      <c r="E1" s="43"/>
      <c r="F1" s="43"/>
      <c r="G1" s="43"/>
      <c r="H1" s="43"/>
      <c r="I1" s="44"/>
    </row>
    <row r="2" spans="1:9" ht="79.5" thickBot="1" x14ac:dyDescent="0.3">
      <c r="A2" s="22" t="s">
        <v>46</v>
      </c>
      <c r="B2" s="23" t="s">
        <v>122</v>
      </c>
      <c r="C2" s="23" t="s">
        <v>123</v>
      </c>
      <c r="D2" s="23" t="s">
        <v>137</v>
      </c>
      <c r="E2" s="23" t="s">
        <v>138</v>
      </c>
      <c r="F2" s="23" t="s">
        <v>124</v>
      </c>
      <c r="G2" s="23" t="s">
        <v>125</v>
      </c>
      <c r="H2" s="23" t="s">
        <v>126</v>
      </c>
      <c r="I2" s="24" t="s">
        <v>127</v>
      </c>
    </row>
    <row r="3" spans="1:9" ht="31.5" x14ac:dyDescent="0.25">
      <c r="A3" s="25">
        <v>1</v>
      </c>
      <c r="B3" s="25" t="s">
        <v>129</v>
      </c>
      <c r="C3" s="31" t="s">
        <v>130</v>
      </c>
      <c r="D3" s="31">
        <v>69642</v>
      </c>
      <c r="E3" s="25">
        <v>0</v>
      </c>
      <c r="F3" s="26">
        <v>39679</v>
      </c>
      <c r="G3" s="25" t="s">
        <v>131</v>
      </c>
      <c r="H3" s="25" t="s">
        <v>5</v>
      </c>
      <c r="I3" s="25" t="s">
        <v>132</v>
      </c>
    </row>
    <row r="4" spans="1:9" ht="93.75" customHeight="1" x14ac:dyDescent="0.25">
      <c r="A4" s="27">
        <v>2</v>
      </c>
      <c r="B4" s="27" t="s">
        <v>133</v>
      </c>
      <c r="C4" s="32" t="s">
        <v>134</v>
      </c>
      <c r="D4" s="32">
        <v>154500</v>
      </c>
      <c r="E4" s="27">
        <v>0</v>
      </c>
      <c r="F4" s="28">
        <v>43599</v>
      </c>
      <c r="G4" s="27" t="s">
        <v>135</v>
      </c>
      <c r="H4" s="25" t="s">
        <v>5</v>
      </c>
      <c r="I4" s="25" t="s">
        <v>132</v>
      </c>
    </row>
    <row r="5" spans="1:9" x14ac:dyDescent="0.25">
      <c r="A5" s="1">
        <v>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недвиж.им-во</vt:lpstr>
      <vt:lpstr>движ.им-во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2024-08-12T08:04:54Z</dcterms:modified>
</cp:coreProperties>
</file>